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'Вып.плана._9'!$A$2:$E$51</definedName>
  </definedNames>
  <calcPr fullCalcOnLoad="1"/>
</workbook>
</file>

<file path=xl/sharedStrings.xml><?xml version="1.0" encoding="utf-8"?>
<sst xmlns="http://schemas.openxmlformats.org/spreadsheetml/2006/main" count="109" uniqueCount="109">
  <si>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</si>
  <si>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</si>
  <si>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</si>
  <si>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</si>
  <si>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</si>
  <si>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</si>
  <si>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</si>
  <si>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</si>
  <si>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</si>
  <si>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</si>
  <si>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</si>
  <si>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</si>
  <si>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</si>
  <si>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</si>
  <si>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</si>
  <si>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</si>
  <si>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</si>
  <si>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</si>
  <si>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</si>
  <si>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</si>
  <si>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</si>
  <si>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000 2 02 04014 10 0000 151</t>
  </si>
  <si>
    <t xml:space="preserve">ВСЕГО 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</si>
  <si>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</si>
  <si>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</si>
  <si>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</si>
  <si>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</si>
  <si>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</si>
  <si>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</si>
  <si>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</si>
  <si>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</si>
  <si>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</si>
  <si>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</si>
  <si>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</si>
  <si>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000  1 13 00000 00 0000 000  </t>
  </si>
  <si>
    <t>сельского поселения Полноват</t>
  </si>
  <si>
    <t>бюджета сельского поселения Полноват на плановый период  2018 и 2019  годов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</si>
  <si>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</si>
  <si>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</si>
  <si>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</si>
  <si>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</si>
  <si>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</si>
  <si>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</si>
  <si>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</si>
  <si>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</si>
  <si>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</si>
  <si>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</si>
  <si>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</si>
  <si>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</si>
  <si>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</si>
  <si>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</si>
  <si>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</si>
  <si>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</si>
  <si>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</si>
  <si>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</si>
  <si>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</si>
  <si>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1.2.1.2.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</si>
  <si>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</si>
  <si>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1.3.1.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</si>
  <si>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</si>
  <si>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</si>
  <si>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</si>
  <si>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</si>
  <si>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</si>
  <si>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</si>
  <si>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</si>
  <si>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</si>
  <si>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</si>
  <si>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</si>
  <si>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</si>
  <si>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</si>
  <si>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</si>
  <si>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</si>
  <si>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</si>
  <si>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</si>
  <si>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1.6. </t>
  </si>
  <si>
    <t>ДОХОДЫ  ОТ  ОКАЗАНИЯ  ПЛАТНЫХ  УСЛУГ  (РАБОТ)  И  КОМПЕНСАЦИИ ЗАТРАТ ГОСУДАРСТВА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</si>
  <si>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</si>
  <si>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</si>
  <si>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</si>
  <si>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</si>
  <si>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</si>
  <si>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</si>
  <si>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</si>
  <si>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</si>
  <si>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</si>
  <si>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</si>
  <si>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</si>
  <si>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</si>
  <si>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</si>
  <si>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</si>
  <si>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</si>
  <si>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</si>
  <si>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</si>
  <si>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</si>
  <si>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</si>
  <si>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Акцизы по подакцизным товарам (продукции), производимым на территории Российской Федерации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</si>
  <si>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</si>
  <si>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</si>
  <si>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</si>
  <si>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</si>
  <si>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</si>
  <si>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</si>
  <si>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</si>
  <si>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</si>
  <si>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</si>
  <si>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</si>
  <si>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 xml:space="preserve">  ПРИЛОЖЕНИЕ № 3</t>
  </si>
  <si>
    <t xml:space="preserve">  от 12 декабря 2016 года  № 54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</si>
</sst>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182" fontId="6" fillId="0" borderId="12" xfId="52" applyNumberFormat="1" applyFont="1" applyFill="1" applyBorder="1" applyAlignment="1" applyProtection="1">
      <alignment horizontal="center" vertical="center"/>
      <protection hidden="1"/>
    </xf>
    <xf numFmtId="182" fontId="6" fillId="0" borderId="12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Normal="200" zoomScaleSheetLayoutView="100" workbookViewId="0" topLeftCell="A2">
      <selection activeCell="C5" sqref="C5:E5"/>
    </sheetView>
  </sheetViews>
  <sheetFormatPr defaultColWidth="9.00390625" defaultRowHeight="12.75"/>
  <cols>
    <col min="1" max="1" width="7.875" style="3" customWidth="1"/>
    <col min="2" max="2" width="34.625" style="12" customWidth="1"/>
    <col min="3" max="3" width="27.625" style="3" customWidth="1"/>
    <col min="4" max="4" width="13.375" style="3" customWidth="1"/>
    <col min="5" max="5" width="13.125" style="3" customWidth="1"/>
    <col min="6" max="16384" width="9.125" style="3" customWidth="1"/>
  </cols>
  <sheetData>
    <row r="1" spans="2:24" ht="409.5" customHeight="1" hidden="1">
      <c r="B1" s="8"/>
      <c r="C1" s="1"/>
      <c r="D1" s="2"/>
      <c r="X1" s="20"/>
    </row>
    <row r="2" spans="2:24" ht="15.75">
      <c r="B2" s="16"/>
      <c r="C2" s="49" t="s">
        <v>107</v>
      </c>
      <c r="D2" s="49"/>
      <c r="E2" s="49"/>
      <c r="X2" s="20"/>
    </row>
    <row r="3" spans="2:24" ht="15.75">
      <c r="B3" s="16"/>
      <c r="C3" s="49" t="s">
        <v>27</v>
      </c>
      <c r="D3" s="49"/>
      <c r="E3" s="49"/>
      <c r="X3" s="20"/>
    </row>
    <row r="4" spans="2:24" ht="15.75">
      <c r="B4" s="16"/>
      <c r="C4" s="49" t="s">
        <v>35</v>
      </c>
      <c r="D4" s="49"/>
      <c r="E4" s="49"/>
      <c r="X4" s="20"/>
    </row>
    <row r="5" spans="2:24" ht="15.75">
      <c r="B5" s="16"/>
      <c r="C5" s="49" t="s">
        <v>108</v>
      </c>
      <c r="D5" s="49"/>
      <c r="E5" s="49"/>
      <c r="X5" s="20"/>
    </row>
    <row r="6" spans="2:24" ht="15.75">
      <c r="B6" s="16"/>
      <c r="C6" s="17"/>
      <c r="D6" s="19"/>
      <c r="X6" s="20"/>
    </row>
    <row r="7" spans="2:24" ht="15.75">
      <c r="B7" s="16"/>
      <c r="C7" s="17"/>
      <c r="D7" s="19"/>
      <c r="X7" s="20"/>
    </row>
    <row r="8" spans="2:24" ht="27.75" customHeight="1">
      <c r="B8" s="9"/>
      <c r="C8" s="6"/>
      <c r="D8" s="7"/>
      <c r="X8" s="20"/>
    </row>
    <row r="9" spans="2:24" s="5" customFormat="1" ht="15.75">
      <c r="B9" s="53" t="s">
        <v>3</v>
      </c>
      <c r="C9" s="53"/>
      <c r="D9" s="53"/>
      <c r="E9" s="53"/>
      <c r="X9" s="43"/>
    </row>
    <row r="10" spans="2:24" ht="30.75" customHeight="1">
      <c r="B10" s="52" t="s">
        <v>36</v>
      </c>
      <c r="C10" s="52"/>
      <c r="D10" s="52"/>
      <c r="E10" s="52"/>
      <c r="X10" s="20"/>
    </row>
    <row r="11" spans="2:24" ht="6.75" customHeight="1">
      <c r="B11" s="18"/>
      <c r="C11" s="18"/>
      <c r="D11" s="18"/>
      <c r="X11" s="20"/>
    </row>
    <row r="12" spans="2:24" ht="6.75" customHeight="1">
      <c r="B12" s="18"/>
      <c r="C12" s="18"/>
      <c r="D12" s="28"/>
      <c r="E12" s="20"/>
      <c r="X12" s="20"/>
    </row>
    <row r="13" spans="2:24" ht="15.75">
      <c r="B13" s="18"/>
      <c r="C13" s="18"/>
      <c r="D13" s="48" t="s">
        <v>29</v>
      </c>
      <c r="E13" s="48"/>
      <c r="X13" s="20"/>
    </row>
    <row r="14" spans="1:24" ht="15" customHeight="1">
      <c r="A14" s="50" t="s">
        <v>43</v>
      </c>
      <c r="B14" s="50" t="s">
        <v>1</v>
      </c>
      <c r="C14" s="50" t="s">
        <v>0</v>
      </c>
      <c r="D14" s="54" t="s">
        <v>26</v>
      </c>
      <c r="E14" s="54"/>
      <c r="X14" s="20"/>
    </row>
    <row r="15" spans="1:24" ht="15.75" customHeight="1">
      <c r="A15" s="50"/>
      <c r="B15" s="50"/>
      <c r="C15" s="50"/>
      <c r="D15" s="50" t="s">
        <v>41</v>
      </c>
      <c r="E15" s="55" t="s">
        <v>42</v>
      </c>
      <c r="X15" s="20"/>
    </row>
    <row r="16" spans="1:24" ht="15" customHeight="1">
      <c r="A16" s="50"/>
      <c r="B16" s="50"/>
      <c r="C16" s="50"/>
      <c r="D16" s="50"/>
      <c r="E16" s="55"/>
      <c r="X16" s="20"/>
    </row>
    <row r="17" spans="1:24" ht="12.75" customHeight="1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X17" s="20"/>
    </row>
    <row r="18" spans="1:24" ht="31.5">
      <c r="A18" s="34" t="s">
        <v>44</v>
      </c>
      <c r="B18" s="24" t="s">
        <v>45</v>
      </c>
      <c r="C18" s="13" t="s">
        <v>4</v>
      </c>
      <c r="D18" s="21">
        <f>D19+D26+D32+D35+D39+D22</f>
        <v>5251600</v>
      </c>
      <c r="E18" s="26">
        <f>E19+E26+E32+E35+E39+E22</f>
        <v>5362400</v>
      </c>
      <c r="X18" s="20"/>
    </row>
    <row r="19" spans="1:24" ht="19.5" customHeight="1">
      <c r="A19" s="34" t="s">
        <v>46</v>
      </c>
      <c r="B19" s="23" t="s">
        <v>47</v>
      </c>
      <c r="C19" s="14" t="s">
        <v>5</v>
      </c>
      <c r="D19" s="22">
        <f>D20</f>
        <v>1955000</v>
      </c>
      <c r="E19" s="27">
        <f>E20</f>
        <v>1955000</v>
      </c>
      <c r="X19" s="20"/>
    </row>
    <row r="20" spans="1:24" ht="17.25" customHeight="1">
      <c r="A20" s="34" t="s">
        <v>48</v>
      </c>
      <c r="B20" s="23" t="s">
        <v>49</v>
      </c>
      <c r="C20" s="14" t="s">
        <v>6</v>
      </c>
      <c r="D20" s="22">
        <f>D21</f>
        <v>1955000</v>
      </c>
      <c r="E20" s="22">
        <f>E21</f>
        <v>1955000</v>
      </c>
      <c r="X20" s="20"/>
    </row>
    <row r="21" spans="1:24" ht="139.5" customHeight="1">
      <c r="A21" s="34" t="s">
        <v>50</v>
      </c>
      <c r="B21" s="23" t="s">
        <v>51</v>
      </c>
      <c r="C21" s="14" t="s">
        <v>23</v>
      </c>
      <c r="D21" s="22">
        <v>1955000</v>
      </c>
      <c r="E21" s="27">
        <v>1955000</v>
      </c>
      <c r="X21" s="20"/>
    </row>
    <row r="22" spans="1:24" ht="62.25" customHeight="1">
      <c r="A22" s="34" t="s">
        <v>52</v>
      </c>
      <c r="B22" s="29" t="s">
        <v>53</v>
      </c>
      <c r="C22" s="15" t="s">
        <v>30</v>
      </c>
      <c r="D22" s="22">
        <f>D23</f>
        <v>2748200</v>
      </c>
      <c r="E22" s="22">
        <f>E23</f>
        <v>2857000</v>
      </c>
      <c r="X22" s="20"/>
    </row>
    <row r="23" spans="1:24" ht="49.5" customHeight="1">
      <c r="A23" s="34" t="s">
        <v>97</v>
      </c>
      <c r="B23" s="29" t="s">
        <v>96</v>
      </c>
      <c r="C23" s="15" t="s">
        <v>31</v>
      </c>
      <c r="D23" s="22">
        <f>D24+D25</f>
        <v>2748200</v>
      </c>
      <c r="E23" s="22">
        <f>E24+E25</f>
        <v>2857000</v>
      </c>
      <c r="X23" s="20"/>
    </row>
    <row r="24" spans="1:24" ht="126.75" customHeight="1">
      <c r="A24" s="34" t="s">
        <v>54</v>
      </c>
      <c r="B24" s="29" t="s">
        <v>55</v>
      </c>
      <c r="C24" s="15" t="s">
        <v>32</v>
      </c>
      <c r="D24" s="22">
        <v>634700</v>
      </c>
      <c r="E24" s="27">
        <v>634700</v>
      </c>
      <c r="X24" s="20"/>
    </row>
    <row r="25" spans="1:24" ht="138.75" customHeight="1">
      <c r="A25" s="34" t="s">
        <v>56</v>
      </c>
      <c r="B25" s="29" t="s">
        <v>57</v>
      </c>
      <c r="C25" s="15" t="s">
        <v>33</v>
      </c>
      <c r="D25" s="22">
        <v>2113500</v>
      </c>
      <c r="E25" s="27">
        <v>2222300</v>
      </c>
      <c r="X25" s="20"/>
    </row>
    <row r="26" spans="1:24" ht="18" customHeight="1" hidden="1">
      <c r="A26" s="34" t="s">
        <v>99</v>
      </c>
      <c r="B26" s="29" t="s">
        <v>98</v>
      </c>
      <c r="C26" s="14" t="s">
        <v>7</v>
      </c>
      <c r="D26" s="22">
        <f>D27+D29</f>
        <v>168400</v>
      </c>
      <c r="E26" s="27">
        <f>E27+E29</f>
        <v>170400</v>
      </c>
      <c r="X26" s="20"/>
    </row>
    <row r="27" spans="1:24" ht="19.5" customHeight="1" hidden="1">
      <c r="A27" s="34" t="s">
        <v>58</v>
      </c>
      <c r="B27" s="29" t="s">
        <v>59</v>
      </c>
      <c r="C27" s="14" t="s">
        <v>8</v>
      </c>
      <c r="D27" s="22">
        <f>D28</f>
        <v>94900</v>
      </c>
      <c r="E27" s="27">
        <f>E28</f>
        <v>96900</v>
      </c>
      <c r="X27" s="20"/>
    </row>
    <row r="28" spans="1:24" ht="77.25" customHeight="1">
      <c r="A28" s="34" t="s">
        <v>100</v>
      </c>
      <c r="B28" s="29" t="s">
        <v>60</v>
      </c>
      <c r="C28" s="14" t="s">
        <v>37</v>
      </c>
      <c r="D28" s="22">
        <v>94900</v>
      </c>
      <c r="E28" s="27">
        <v>96900</v>
      </c>
      <c r="X28" s="20"/>
    </row>
    <row r="29" spans="1:24" ht="22.5" customHeight="1">
      <c r="A29" s="34" t="s">
        <v>61</v>
      </c>
      <c r="B29" s="29" t="s">
        <v>62</v>
      </c>
      <c r="C29" s="14" t="s">
        <v>9</v>
      </c>
      <c r="D29" s="22">
        <f>D30+D31</f>
        <v>73500</v>
      </c>
      <c r="E29" s="27">
        <f>E30+E31</f>
        <v>73500</v>
      </c>
      <c r="X29" s="20"/>
    </row>
    <row r="30" spans="1:24" ht="60" customHeight="1">
      <c r="A30" s="34" t="s">
        <v>102</v>
      </c>
      <c r="B30" s="29" t="s">
        <v>101</v>
      </c>
      <c r="C30" s="14" t="s">
        <v>38</v>
      </c>
      <c r="D30" s="22">
        <v>25300</v>
      </c>
      <c r="E30" s="27">
        <v>25300</v>
      </c>
      <c r="X30" s="20"/>
    </row>
    <row r="31" spans="1:24" ht="61.5" customHeight="1">
      <c r="A31" s="34" t="s">
        <v>63</v>
      </c>
      <c r="B31" s="29" t="s">
        <v>64</v>
      </c>
      <c r="C31" s="14" t="s">
        <v>39</v>
      </c>
      <c r="D31" s="22">
        <v>48200</v>
      </c>
      <c r="E31" s="27">
        <v>48200</v>
      </c>
      <c r="X31" s="20"/>
    </row>
    <row r="32" spans="1:24" ht="16.5" customHeight="1">
      <c r="A32" s="34" t="s">
        <v>65</v>
      </c>
      <c r="B32" s="29" t="s">
        <v>66</v>
      </c>
      <c r="C32" s="14" t="s">
        <v>10</v>
      </c>
      <c r="D32" s="22">
        <f>D33</f>
        <v>40000</v>
      </c>
      <c r="E32" s="27">
        <f>E33</f>
        <v>40000</v>
      </c>
      <c r="X32" s="20"/>
    </row>
    <row r="33" spans="1:24" ht="94.5" customHeight="1">
      <c r="A33" s="34" t="s">
        <v>67</v>
      </c>
      <c r="B33" s="23" t="s">
        <v>68</v>
      </c>
      <c r="C33" s="14" t="s">
        <v>11</v>
      </c>
      <c r="D33" s="22">
        <f>D34</f>
        <v>40000</v>
      </c>
      <c r="E33" s="27">
        <f>E34</f>
        <v>40000</v>
      </c>
      <c r="X33" s="20"/>
    </row>
    <row r="34" spans="1:24" ht="126" customHeight="1">
      <c r="A34" s="34" t="s">
        <v>103</v>
      </c>
      <c r="B34" s="23" t="s">
        <v>69</v>
      </c>
      <c r="C34" s="14" t="s">
        <v>12</v>
      </c>
      <c r="D34" s="22">
        <v>40000</v>
      </c>
      <c r="E34" s="27">
        <v>40000</v>
      </c>
      <c r="X34" s="44"/>
    </row>
    <row r="35" spans="1:24" ht="81" customHeight="1">
      <c r="A35" s="34" t="s">
        <v>104</v>
      </c>
      <c r="B35" s="23" t="s">
        <v>70</v>
      </c>
      <c r="C35" s="14" t="s">
        <v>13</v>
      </c>
      <c r="D35" s="22">
        <f>D36</f>
        <v>300000</v>
      </c>
      <c r="E35" s="22">
        <f>E36</f>
        <v>300000</v>
      </c>
      <c r="X35" s="44"/>
    </row>
    <row r="36" spans="1:24" ht="141" customHeight="1">
      <c r="A36" s="34" t="s">
        <v>71</v>
      </c>
      <c r="B36" s="23" t="s">
        <v>72</v>
      </c>
      <c r="C36" s="14" t="s">
        <v>40</v>
      </c>
      <c r="D36" s="22">
        <f>D37</f>
        <v>300000</v>
      </c>
      <c r="E36" s="27">
        <f>E37</f>
        <v>300000</v>
      </c>
      <c r="X36" s="44"/>
    </row>
    <row r="37" spans="1:24" ht="157.5" customHeight="1">
      <c r="A37" s="34" t="s">
        <v>73</v>
      </c>
      <c r="B37" s="29" t="s">
        <v>74</v>
      </c>
      <c r="C37" s="14" t="s">
        <v>25</v>
      </c>
      <c r="D37" s="22">
        <v>300000</v>
      </c>
      <c r="E37" s="27">
        <v>300000</v>
      </c>
      <c r="X37" s="44"/>
    </row>
    <row r="38" spans="1:24" ht="61.5" customHeight="1">
      <c r="A38" s="34" t="s">
        <v>75</v>
      </c>
      <c r="B38" s="23" t="s">
        <v>76</v>
      </c>
      <c r="C38" s="14" t="s">
        <v>34</v>
      </c>
      <c r="D38" s="22">
        <f>D39</f>
        <v>40000</v>
      </c>
      <c r="E38" s="22">
        <f>E39</f>
        <v>40000</v>
      </c>
      <c r="X38" s="44"/>
    </row>
    <row r="39" spans="1:24" ht="48.75" customHeight="1">
      <c r="A39" s="34" t="s">
        <v>106</v>
      </c>
      <c r="B39" s="23" t="s">
        <v>105</v>
      </c>
      <c r="C39" s="14" t="s">
        <v>24</v>
      </c>
      <c r="D39" s="25">
        <v>40000</v>
      </c>
      <c r="E39" s="27">
        <v>40000</v>
      </c>
      <c r="X39" s="44"/>
    </row>
    <row r="40" spans="1:24" ht="31.5">
      <c r="A40" s="33" t="s">
        <v>77</v>
      </c>
      <c r="B40" s="35" t="s">
        <v>78</v>
      </c>
      <c r="C40" s="13" t="s">
        <v>79</v>
      </c>
      <c r="D40" s="21">
        <f>D41</f>
        <v>26843999</v>
      </c>
      <c r="E40" s="21">
        <f>E41</f>
        <v>26991199</v>
      </c>
      <c r="X40" s="44"/>
    </row>
    <row r="41" spans="1:24" ht="78.75">
      <c r="A41" s="34" t="s">
        <v>80</v>
      </c>
      <c r="B41" s="36" t="s">
        <v>81</v>
      </c>
      <c r="C41" s="14" t="s">
        <v>14</v>
      </c>
      <c r="D41" s="22">
        <f>D42+D44+D47</f>
        <v>26843999</v>
      </c>
      <c r="E41" s="22">
        <f>E42+E44+E47</f>
        <v>26991199</v>
      </c>
      <c r="X41" s="44"/>
    </row>
    <row r="42" spans="1:24" ht="31.5">
      <c r="A42" s="34" t="s">
        <v>82</v>
      </c>
      <c r="B42" s="36" t="s">
        <v>83</v>
      </c>
      <c r="C42" s="15" t="s">
        <v>15</v>
      </c>
      <c r="D42" s="22">
        <f>D43</f>
        <v>26286600</v>
      </c>
      <c r="E42" s="22">
        <f>E43</f>
        <v>26421200</v>
      </c>
      <c r="X42" s="44"/>
    </row>
    <row r="43" spans="1:24" ht="47.25" customHeight="1">
      <c r="A43" s="34" t="s">
        <v>84</v>
      </c>
      <c r="B43" s="36" t="s">
        <v>85</v>
      </c>
      <c r="C43" s="14" t="s">
        <v>16</v>
      </c>
      <c r="D43" s="22">
        <v>26286600</v>
      </c>
      <c r="E43" s="41">
        <v>26421200</v>
      </c>
      <c r="X43" s="20"/>
    </row>
    <row r="44" spans="1:5" ht="47.25">
      <c r="A44" s="34" t="s">
        <v>86</v>
      </c>
      <c r="B44" s="36" t="s">
        <v>87</v>
      </c>
      <c r="C44" s="15" t="s">
        <v>17</v>
      </c>
      <c r="D44" s="22">
        <f>D45+D46</f>
        <v>242699</v>
      </c>
      <c r="E44" s="22">
        <f>E45+E46</f>
        <v>242699</v>
      </c>
    </row>
    <row r="45" spans="1:5" ht="62.25" customHeight="1">
      <c r="A45" s="34" t="s">
        <v>88</v>
      </c>
      <c r="B45" s="36" t="s">
        <v>89</v>
      </c>
      <c r="C45" s="15" t="s">
        <v>19</v>
      </c>
      <c r="D45" s="22">
        <v>53499</v>
      </c>
      <c r="E45" s="41">
        <v>53499</v>
      </c>
    </row>
    <row r="46" spans="1:5" ht="79.5" customHeight="1">
      <c r="A46" s="34" t="s">
        <v>90</v>
      </c>
      <c r="B46" s="36" t="s">
        <v>91</v>
      </c>
      <c r="C46" s="14" t="s">
        <v>18</v>
      </c>
      <c r="D46" s="42">
        <v>189200</v>
      </c>
      <c r="E46" s="42">
        <v>189200</v>
      </c>
    </row>
    <row r="47" spans="1:5" ht="16.5" customHeight="1">
      <c r="A47" s="34" t="s">
        <v>92</v>
      </c>
      <c r="B47" s="37" t="s">
        <v>93</v>
      </c>
      <c r="C47" s="38" t="s">
        <v>20</v>
      </c>
      <c r="D47" s="42">
        <f>D48</f>
        <v>314700</v>
      </c>
      <c r="E47" s="42">
        <f>E48</f>
        <v>327300</v>
      </c>
    </row>
    <row r="48" spans="1:5" ht="128.25" customHeight="1">
      <c r="A48" s="34" t="s">
        <v>94</v>
      </c>
      <c r="B48" s="39" t="s">
        <v>95</v>
      </c>
      <c r="C48" s="38" t="s">
        <v>21</v>
      </c>
      <c r="D48" s="45">
        <v>314700</v>
      </c>
      <c r="E48" s="46">
        <v>327300</v>
      </c>
    </row>
    <row r="49" spans="1:5" ht="15.75" customHeight="1">
      <c r="A49" s="34"/>
      <c r="B49" s="10" t="s">
        <v>22</v>
      </c>
      <c r="C49" s="40"/>
      <c r="D49" s="30">
        <f>D40+D18</f>
        <v>32095599</v>
      </c>
      <c r="E49" s="31">
        <f>E40+E18</f>
        <v>32353599</v>
      </c>
    </row>
    <row r="50" spans="1:5" ht="15.75" customHeight="1">
      <c r="A50" s="51" t="s">
        <v>2</v>
      </c>
      <c r="B50" s="51"/>
      <c r="C50" s="51"/>
      <c r="D50" s="51"/>
      <c r="E50" s="51"/>
    </row>
    <row r="51" spans="2:5" ht="15.75" customHeight="1">
      <c r="B51" s="47" t="s">
        <v>28</v>
      </c>
      <c r="C51" s="47"/>
      <c r="D51" s="47"/>
      <c r="E51" s="47"/>
    </row>
    <row r="52" spans="2:4" ht="11.25" customHeight="1">
      <c r="B52" s="11"/>
      <c r="C52" s="4"/>
      <c r="D52" s="4"/>
    </row>
    <row r="53" spans="2:4" ht="11.25" customHeight="1">
      <c r="B53" s="11"/>
      <c r="C53" s="4"/>
      <c r="D53" s="4"/>
    </row>
  </sheetData>
  <sheetProtection/>
  <mergeCells count="15">
    <mergeCell ref="C2:E2"/>
    <mergeCell ref="C3:E3"/>
    <mergeCell ref="B14:B16"/>
    <mergeCell ref="C14:C16"/>
    <mergeCell ref="D14:E14"/>
    <mergeCell ref="E15:E16"/>
    <mergeCell ref="B51:E51"/>
    <mergeCell ref="D13:E13"/>
    <mergeCell ref="C4:E4"/>
    <mergeCell ref="C5:E5"/>
    <mergeCell ref="D15:D16"/>
    <mergeCell ref="A14:A16"/>
    <mergeCell ref="A50:E50"/>
    <mergeCell ref="B10:E10"/>
    <mergeCell ref="B9:E9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83" r:id="rId1"/>
  <headerFooter differentFirst="1" alignWithMargins="0">
    <oddHeader>&amp;C&amp;P</oddHeader>
  </headerFooter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2016-10-28T06:32:50Z</cp:lastPrinted>
  <dcterms:created xsi:type="dcterms:W3CDTF">2008-10-23T07:29:54Z</dcterms:created>
  <dcterms:modified xsi:type="dcterms:W3CDTF">2016-12-12T08:39:50Z</dcterms:modified>
  <cp:category/>
  <cp:version/>
  <cp:contentType/>
  <cp:contentStatus/>
</cp:coreProperties>
</file>